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tonaeva-m\Desktop\Documents\Ба Хадамоти матбуот ва реклама оиди меъёрхо\"/>
    </mc:Choice>
  </mc:AlternateContent>
  <bookViews>
    <workbookView xWindow="0" yWindow="0" windowWidth="23040" windowHeight="8808"/>
  </bookViews>
  <sheets>
    <sheet name="барои сомона" sheetId="1" r:id="rId1"/>
  </sheets>
  <definedNames>
    <definedName name="_xlnm.Print_Area" localSheetId="0">'барои сомона'!$A$1:$F$14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11" i="1" l="1"/>
  <c r="F10" i="1"/>
  <c r="F9" i="1"/>
  <c r="F8" i="1" l="1"/>
</calcChain>
</file>

<file path=xl/sharedStrings.xml><?xml version="1.0" encoding="utf-8"?>
<sst xmlns="http://schemas.openxmlformats.org/spreadsheetml/2006/main" count="40" uniqueCount="19">
  <si>
    <t>НОМГӮИ МЕЪЁРҲОИ МАҚБУЛ</t>
  </si>
  <si>
    <t>ҲИСОБКУНИИ МЕЪЁРИ МАҚБУЛ</t>
  </si>
  <si>
    <t>Нишондиҳандаи ҳақиқии меъёри мақбул</t>
  </si>
  <si>
    <t>Талаботи  меъёри мақбул</t>
  </si>
  <si>
    <t>К1.1</t>
  </si>
  <si>
    <t>К1.2</t>
  </si>
  <si>
    <t>Меъёри пардохтпазирӣ</t>
  </si>
  <si>
    <t>К2.1</t>
  </si>
  <si>
    <t>РАМЗ</t>
  </si>
  <si>
    <t>Фарқият</t>
  </si>
  <si>
    <t>Меъёри  кифоятии сармоя</t>
  </si>
  <si>
    <r>
      <t xml:space="preserve">Дороиҳои пардохтпазир
</t>
    </r>
    <r>
      <rPr>
        <sz val="12"/>
        <rFont val="Palatino Linotype"/>
        <family val="1"/>
        <charset val="204"/>
      </rPr>
      <t>Ӯҳдадориҳои кӯтоҳмуддат</t>
    </r>
  </si>
  <si>
    <r>
      <t>Меъёри  кифоятии сармояи асос</t>
    </r>
    <r>
      <rPr>
        <sz val="12"/>
        <rFont val="Times New Roman Tj"/>
        <family val="1"/>
        <charset val="204"/>
      </rPr>
      <t>ї</t>
    </r>
  </si>
  <si>
    <t>К1.3</t>
  </si>
  <si>
    <r>
      <t xml:space="preserve">КВД БА  </t>
    </r>
    <r>
      <rPr>
        <b/>
        <sz val="12"/>
        <rFont val="Times New Roman Tj"/>
        <family val="1"/>
        <charset val="204"/>
      </rPr>
      <t>Љ</t>
    </r>
    <r>
      <rPr>
        <b/>
        <sz val="12"/>
        <rFont val="Palatino Linotype"/>
        <family val="1"/>
        <charset val="204"/>
      </rPr>
      <t>Т "Амонатбонк"</t>
    </r>
  </si>
  <si>
    <r>
      <t xml:space="preserve">Сармояи асосии соф
</t>
    </r>
    <r>
      <rPr>
        <sz val="12"/>
        <rFont val="Palatino Linotype"/>
        <family val="1"/>
        <charset val="204"/>
      </rPr>
      <t>Дороиҳои бо назардошти хавф баркашида</t>
    </r>
  </si>
  <si>
    <r>
      <t xml:space="preserve">Сармояи танзимшаванда 
</t>
    </r>
    <r>
      <rPr>
        <sz val="12"/>
        <rFont val="Palatino Linotype"/>
        <family val="1"/>
        <charset val="204"/>
      </rPr>
      <t>Дороиҳои бо назардошти хавф баркашида</t>
    </r>
  </si>
  <si>
    <r>
      <t xml:space="preserve">Сармояи танзимшаванда 
</t>
    </r>
    <r>
      <rPr>
        <sz val="12"/>
        <rFont val="Palatino Linotype"/>
        <family val="1"/>
        <charset val="204"/>
      </rPr>
      <t>Дороиҳои умумӣ</t>
    </r>
  </si>
  <si>
    <r>
      <t>Маълумот оид ба и</t>
    </r>
    <r>
      <rPr>
        <b/>
        <sz val="12"/>
        <rFont val="Times New Roman Tj"/>
        <family val="1"/>
        <charset val="204"/>
      </rPr>
      <t>љ</t>
    </r>
    <r>
      <rPr>
        <b/>
        <sz val="12"/>
        <rFont val="Palatino Linotype"/>
        <family val="1"/>
        <charset val="204"/>
      </rPr>
      <t>роиши меъёр</t>
    </r>
    <r>
      <rPr>
        <b/>
        <sz val="12"/>
        <rFont val="Times New Roman Tj"/>
        <family val="1"/>
        <charset val="204"/>
      </rPr>
      <t>њ</t>
    </r>
    <r>
      <rPr>
        <b/>
        <sz val="12"/>
        <rFont val="Palatino Linotype"/>
        <family val="1"/>
        <charset val="204"/>
      </rPr>
      <t>ои ма</t>
    </r>
    <r>
      <rPr>
        <b/>
        <sz val="12"/>
        <rFont val="Times New Roman Tj"/>
        <family val="1"/>
        <charset val="204"/>
      </rPr>
      <t>ќ</t>
    </r>
    <r>
      <rPr>
        <b/>
        <sz val="12"/>
        <rFont val="Palatino Linotype"/>
        <family val="1"/>
        <charset val="204"/>
      </rPr>
      <t>бул ба холати 31.05.2025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</si>
</sst>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8"/>
      <color theme="1"/>
      <name val="Palatino Linotype"/>
      <family val="1"/>
      <charset val="204"/>
    </font>
    <font>
      <u/>
      <sz val="12"/>
      <name val="Palatino Linotype"/>
      <family val="1"/>
      <charset val="204"/>
    </font>
    <font>
      <b/>
      <sz val="12"/>
      <name val="Times New Roman Tj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 Tj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2" borderId="0" xfId="2" applyFont="1" applyFill="1" applyProtection="1">
      <protection locked="0"/>
    </xf>
    <xf numFmtId="0" fontId="4" fillId="2" borderId="0" xfId="2" applyFont="1" applyFill="1" applyProtection="1">
      <protection locked="0"/>
    </xf>
    <xf numFmtId="0" fontId="4" fillId="2" borderId="0" xfId="2" applyFont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left"/>
    </xf>
    <xf numFmtId="0" fontId="3" fillId="2" borderId="0" xfId="2" applyFont="1" applyFill="1" applyAlignment="1" applyProtection="1">
      <alignment horizontal="left"/>
    </xf>
    <xf numFmtId="0" fontId="3" fillId="2" borderId="0" xfId="2" applyFont="1" applyFill="1" applyAlignment="1" applyProtection="1">
      <alignment horizontal="left"/>
      <protection locked="0"/>
    </xf>
    <xf numFmtId="0" fontId="4" fillId="2" borderId="0" xfId="2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10" fontId="4" fillId="3" borderId="1" xfId="2" applyNumberFormat="1" applyFont="1" applyFill="1" applyBorder="1" applyAlignment="1" applyProtection="1">
      <alignment horizontal="center" vertical="center"/>
    </xf>
    <xf numFmtId="9" fontId="4" fillId="3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/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10" fontId="4" fillId="3" borderId="0" xfId="2" applyNumberFormat="1" applyFont="1" applyFill="1" applyBorder="1" applyAlignment="1" applyProtection="1">
      <alignment horizontal="center" vertical="center"/>
    </xf>
    <xf numFmtId="9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10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164" fontId="4" fillId="3" borderId="1" xfId="2" applyNumberFormat="1" applyFont="1" applyFill="1" applyBorder="1" applyAlignment="1" applyProtection="1">
      <alignment horizontal="center" vertical="center" wrapText="1"/>
      <protection hidden="1"/>
    </xf>
    <xf numFmtId="164" fontId="4" fillId="3" borderId="0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 wrapText="1"/>
      <protection locked="0"/>
    </xf>
    <xf numFmtId="0" fontId="0" fillId="0" borderId="0" xfId="0" applyAlignment="1"/>
  </cellXfs>
  <cellStyles count="3">
    <cellStyle name="Обычный" xfId="0" builtinId="0"/>
    <cellStyle name="Обычный_PN14" xfId="2"/>
    <cellStyle name="Обычный_Общая часть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view="pageBreakPreview" zoomScaleNormal="100" zoomScaleSheetLayoutView="100" workbookViewId="0">
      <selection activeCell="A14" sqref="A14:XFD14"/>
    </sheetView>
  </sheetViews>
  <sheetFormatPr defaultRowHeight="14.4" x14ac:dyDescent="0.3"/>
  <cols>
    <col min="1" max="1" width="26.109375" customWidth="1"/>
    <col min="2" max="2" width="11.88671875" customWidth="1"/>
    <col min="3" max="3" width="37.44140625" customWidth="1"/>
    <col min="4" max="4" width="19.88671875" customWidth="1"/>
    <col min="5" max="5" width="15" customWidth="1"/>
    <col min="6" max="6" width="12.77734375" customWidth="1"/>
  </cols>
  <sheetData>
    <row r="1" spans="1:6" ht="27.6" customHeight="1" x14ac:dyDescent="0.4">
      <c r="A1" s="1"/>
      <c r="B1" s="2"/>
      <c r="C1" s="3"/>
      <c r="D1" s="2"/>
      <c r="E1" s="26"/>
      <c r="F1" s="27"/>
    </row>
    <row r="2" spans="1:6" s="17" customFormat="1" ht="17.399999999999999" x14ac:dyDescent="0.4">
      <c r="A2" s="4" t="s">
        <v>14</v>
      </c>
      <c r="B2" s="16"/>
      <c r="C2" s="3"/>
      <c r="D2" s="2"/>
      <c r="E2" s="27"/>
      <c r="F2" s="27"/>
    </row>
    <row r="3" spans="1:6" s="17" customFormat="1" ht="17.399999999999999" x14ac:dyDescent="0.4">
      <c r="A3" s="5" t="s">
        <v>18</v>
      </c>
      <c r="B3" s="16"/>
      <c r="C3" s="2"/>
      <c r="D3" s="1"/>
      <c r="E3" s="2"/>
      <c r="F3" s="2"/>
    </row>
    <row r="4" spans="1:6" s="17" customFormat="1" ht="17.399999999999999" x14ac:dyDescent="0.4">
      <c r="A4" s="5"/>
      <c r="B4" s="16"/>
      <c r="C4" s="6"/>
      <c r="D4" s="6"/>
      <c r="E4" s="6"/>
      <c r="F4" s="2"/>
    </row>
    <row r="5" spans="1:6" s="17" customFormat="1" ht="17.399999999999999" x14ac:dyDescent="0.4">
      <c r="A5" s="7"/>
      <c r="B5" s="7"/>
      <c r="C5" s="7"/>
      <c r="D5" s="7"/>
      <c r="E5" s="7"/>
      <c r="F5" s="7"/>
    </row>
    <row r="6" spans="1:6" s="17" customFormat="1" ht="69.599999999999994" customHeight="1" x14ac:dyDescent="0.3">
      <c r="A6" s="8" t="s">
        <v>0</v>
      </c>
      <c r="B6" s="8" t="s">
        <v>8</v>
      </c>
      <c r="C6" s="9" t="s">
        <v>1</v>
      </c>
      <c r="D6" s="8" t="s">
        <v>2</v>
      </c>
      <c r="E6" s="8" t="s">
        <v>3</v>
      </c>
      <c r="F6" s="8" t="s">
        <v>9</v>
      </c>
    </row>
    <row r="7" spans="1:6" s="17" customFormat="1" ht="17.399999999999999" x14ac:dyDescent="0.3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</row>
    <row r="8" spans="1:6" s="17" customFormat="1" ht="56.4" customHeight="1" x14ac:dyDescent="0.3">
      <c r="A8" s="11" t="s">
        <v>10</v>
      </c>
      <c r="B8" s="10" t="s">
        <v>4</v>
      </c>
      <c r="C8" s="13" t="s">
        <v>16</v>
      </c>
      <c r="D8" s="14">
        <v>0.20180000000000001</v>
      </c>
      <c r="E8" s="15">
        <v>0.15</v>
      </c>
      <c r="F8" s="24">
        <f>(D8-E8)*100</f>
        <v>5.1800000000000015</v>
      </c>
    </row>
    <row r="9" spans="1:6" s="17" customFormat="1" ht="37.799999999999997" customHeight="1" x14ac:dyDescent="0.3">
      <c r="A9" s="11" t="s">
        <v>10</v>
      </c>
      <c r="B9" s="10" t="s">
        <v>5</v>
      </c>
      <c r="C9" s="13" t="s">
        <v>17</v>
      </c>
      <c r="D9" s="14">
        <v>0.1021</v>
      </c>
      <c r="E9" s="15">
        <v>0.1</v>
      </c>
      <c r="F9" s="24">
        <f t="shared" ref="F9:F11" si="0">(D9-E9)*100</f>
        <v>0.20999999999999908</v>
      </c>
    </row>
    <row r="10" spans="1:6" s="17" customFormat="1" ht="55.2" customHeight="1" x14ac:dyDescent="0.3">
      <c r="A10" s="11" t="s">
        <v>12</v>
      </c>
      <c r="B10" s="10" t="s">
        <v>13</v>
      </c>
      <c r="C10" s="13" t="s">
        <v>15</v>
      </c>
      <c r="D10" s="14">
        <v>0.1211</v>
      </c>
      <c r="E10" s="15">
        <v>0.1</v>
      </c>
      <c r="F10" s="24">
        <f t="shared" si="0"/>
        <v>2.1099999999999994</v>
      </c>
    </row>
    <row r="11" spans="1:6" s="17" customFormat="1" ht="43.8" customHeight="1" x14ac:dyDescent="0.3">
      <c r="A11" s="12" t="s">
        <v>6</v>
      </c>
      <c r="B11" s="10" t="s">
        <v>7</v>
      </c>
      <c r="C11" s="13" t="s">
        <v>11</v>
      </c>
      <c r="D11" s="14">
        <v>0.64880000000000004</v>
      </c>
      <c r="E11" s="15">
        <v>0.3</v>
      </c>
      <c r="F11" s="24">
        <f t="shared" si="0"/>
        <v>34.880000000000003</v>
      </c>
    </row>
    <row r="12" spans="1:6" s="17" customFormat="1" ht="43.8" customHeight="1" x14ac:dyDescent="0.3">
      <c r="A12" s="18"/>
      <c r="B12" s="19"/>
      <c r="C12" s="20"/>
      <c r="D12" s="21"/>
      <c r="E12" s="22"/>
      <c r="F12" s="25"/>
    </row>
    <row r="13" spans="1:6" s="17" customFormat="1" ht="43.8" customHeight="1" x14ac:dyDescent="0.3">
      <c r="A13" s="18"/>
      <c r="B13" s="19"/>
      <c r="C13" s="20"/>
      <c r="D13" s="21"/>
      <c r="E13" s="22"/>
      <c r="F13" s="25"/>
    </row>
    <row r="14" spans="1:6" s="17" customFormat="1" ht="43.8" customHeight="1" x14ac:dyDescent="0.3">
      <c r="A14" s="18"/>
      <c r="B14" s="19"/>
      <c r="C14" s="20"/>
      <c r="D14" s="21"/>
      <c r="E14" s="22"/>
      <c r="F14" s="25"/>
    </row>
    <row r="15" spans="1:6" s="17" customFormat="1" ht="17.399999999999999" x14ac:dyDescent="0.3">
      <c r="A15" s="18"/>
      <c r="B15" s="19"/>
      <c r="C15" s="20"/>
      <c r="D15" s="21"/>
      <c r="E15" s="22"/>
      <c r="F15" s="23"/>
    </row>
    <row r="16" spans="1:6" s="17" customFormat="1" ht="17.399999999999999" x14ac:dyDescent="0.3">
      <c r="A16" s="18"/>
      <c r="B16" s="19"/>
      <c r="C16" s="20"/>
      <c r="D16" s="21"/>
      <c r="E16" s="22"/>
      <c r="F16" s="23"/>
    </row>
    <row r="17" spans="1:6" s="17" customFormat="1" ht="17.399999999999999" x14ac:dyDescent="0.4">
      <c r="A17" s="4" t="s">
        <v>14</v>
      </c>
      <c r="B17" s="16"/>
      <c r="C17" s="3"/>
      <c r="D17" s="2"/>
      <c r="E17" s="22"/>
      <c r="F17" s="23"/>
    </row>
    <row r="18" spans="1:6" s="17" customFormat="1" ht="17.399999999999999" x14ac:dyDescent="0.4">
      <c r="A18" s="5" t="s">
        <v>18</v>
      </c>
      <c r="B18" s="16"/>
      <c r="C18" s="2"/>
      <c r="D18" s="1"/>
      <c r="E18" s="2"/>
      <c r="F18" s="2"/>
    </row>
    <row r="19" spans="1:6" s="17" customFormat="1" ht="17.399999999999999" x14ac:dyDescent="0.4">
      <c r="A19" s="5"/>
      <c r="B19" s="16"/>
      <c r="C19" s="6"/>
      <c r="D19" s="6"/>
      <c r="E19" s="6"/>
      <c r="F19" s="2"/>
    </row>
    <row r="20" spans="1:6" s="17" customFormat="1" ht="17.399999999999999" x14ac:dyDescent="0.4">
      <c r="A20" s="7"/>
      <c r="B20" s="7"/>
      <c r="C20" s="7"/>
      <c r="D20" s="7"/>
      <c r="E20" s="7"/>
      <c r="F20" s="7"/>
    </row>
    <row r="21" spans="1:6" s="17" customFormat="1" ht="69.599999999999994" customHeight="1" x14ac:dyDescent="0.3">
      <c r="A21" s="8" t="s">
        <v>0</v>
      </c>
      <c r="B21" s="8" t="s">
        <v>8</v>
      </c>
      <c r="C21" s="9" t="s">
        <v>1</v>
      </c>
      <c r="D21" s="8" t="s">
        <v>2</v>
      </c>
      <c r="E21" s="8" t="s">
        <v>3</v>
      </c>
      <c r="F21" s="8" t="s">
        <v>9</v>
      </c>
    </row>
    <row r="22" spans="1:6" s="17" customFormat="1" ht="17.399999999999999" x14ac:dyDescent="0.3">
      <c r="A22" s="9">
        <v>1</v>
      </c>
      <c r="B22" s="9">
        <v>2</v>
      </c>
      <c r="C22" s="9">
        <v>3</v>
      </c>
      <c r="D22" s="9">
        <v>4</v>
      </c>
      <c r="E22" s="9">
        <v>5</v>
      </c>
      <c r="F22" s="9">
        <v>6</v>
      </c>
    </row>
    <row r="23" spans="1:6" s="17" customFormat="1" ht="56.4" customHeight="1" x14ac:dyDescent="0.3">
      <c r="A23" s="11" t="s">
        <v>10</v>
      </c>
      <c r="B23" s="10" t="s">
        <v>4</v>
      </c>
      <c r="C23" s="13" t="s">
        <v>16</v>
      </c>
      <c r="D23" s="14">
        <v>0.20180000000000001</v>
      </c>
      <c r="E23" s="15">
        <v>0.15</v>
      </c>
      <c r="F23" s="24">
        <f>(D23-E23)*100</f>
        <v>5.1800000000000015</v>
      </c>
    </row>
    <row r="24" spans="1:6" s="17" customFormat="1" ht="37.799999999999997" customHeight="1" x14ac:dyDescent="0.3">
      <c r="A24" s="11" t="s">
        <v>10</v>
      </c>
      <c r="B24" s="10" t="s">
        <v>5</v>
      </c>
      <c r="C24" s="13" t="s">
        <v>17</v>
      </c>
      <c r="D24" s="14">
        <v>0.1021</v>
      </c>
      <c r="E24" s="15">
        <v>0.1</v>
      </c>
      <c r="F24" s="24">
        <f t="shared" ref="F24:F26" si="1">(D24-E24)*100</f>
        <v>0.20999999999999908</v>
      </c>
    </row>
    <row r="25" spans="1:6" s="17" customFormat="1" ht="55.2" customHeight="1" x14ac:dyDescent="0.3">
      <c r="A25" s="11" t="s">
        <v>12</v>
      </c>
      <c r="B25" s="10" t="s">
        <v>13</v>
      </c>
      <c r="C25" s="13" t="s">
        <v>15</v>
      </c>
      <c r="D25" s="14">
        <v>0.1211</v>
      </c>
      <c r="E25" s="15">
        <v>0.1</v>
      </c>
      <c r="F25" s="24">
        <f t="shared" si="1"/>
        <v>2.1099999999999994</v>
      </c>
    </row>
    <row r="26" spans="1:6" s="17" customFormat="1" ht="43.8" customHeight="1" x14ac:dyDescent="0.3">
      <c r="A26" s="12" t="s">
        <v>6</v>
      </c>
      <c r="B26" s="10" t="s">
        <v>7</v>
      </c>
      <c r="C26" s="13" t="s">
        <v>11</v>
      </c>
      <c r="D26" s="14">
        <v>0.64880000000000004</v>
      </c>
      <c r="E26" s="15">
        <v>0.3</v>
      </c>
      <c r="F26" s="24">
        <f t="shared" si="1"/>
        <v>34.880000000000003</v>
      </c>
    </row>
    <row r="27" spans="1:6" s="17" customFormat="1" ht="15.6" x14ac:dyDescent="0.3"/>
    <row r="28" spans="1:6" s="17" customFormat="1" ht="56.4" customHeight="1" x14ac:dyDescent="0.3"/>
    <row r="29" spans="1:6" s="17" customFormat="1" ht="37.799999999999997" customHeight="1" x14ac:dyDescent="0.3"/>
    <row r="30" spans="1:6" s="17" customFormat="1" ht="55.2" customHeight="1" x14ac:dyDescent="0.3"/>
    <row r="31" spans="1:6" s="17" customFormat="1" ht="43.8" customHeight="1" x14ac:dyDescent="0.3"/>
    <row r="39" s="17" customFormat="1" ht="15.6" x14ac:dyDescent="0.3"/>
    <row r="40" s="17" customFormat="1" ht="15.6" x14ac:dyDescent="0.3"/>
    <row r="41" s="17" customFormat="1" ht="56.4" customHeight="1" x14ac:dyDescent="0.3"/>
    <row r="42" s="17" customFormat="1" ht="15.6" x14ac:dyDescent="0.3"/>
    <row r="43" s="17" customFormat="1" ht="15.6" x14ac:dyDescent="0.3"/>
    <row r="44" s="17" customFormat="1" ht="15.6" x14ac:dyDescent="0.3"/>
  </sheetData>
  <mergeCells count="1">
    <mergeCell ref="E1:F2"/>
  </mergeCells>
  <pageMargins left="0.19685039370078741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барои сомона</vt:lpstr>
      <vt:lpstr>'барои сомона'!Область_печати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ostonaeva-m</cp:lastModifiedBy>
  <cp:lastPrinted>2025-06-11T04:32:00Z</cp:lastPrinted>
  <dcterms:created xsi:type="dcterms:W3CDTF">2022-02-14T07:40:18Z</dcterms:created>
  <dcterms:modified xsi:type="dcterms:W3CDTF">2025-06-11T05:21:52Z</dcterms:modified>
</cp:coreProperties>
</file>