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\Desktop\"/>
    </mc:Choice>
  </mc:AlternateContent>
  <bookViews>
    <workbookView xWindow="0" yWindow="0" windowWidth="23040" windowHeight="9384"/>
  </bookViews>
  <sheets>
    <sheet name="30.06.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F10" i="1"/>
  <c r="E10" i="1"/>
  <c r="F9" i="1"/>
  <c r="E9" i="1"/>
  <c r="F8" i="1"/>
  <c r="E8" i="1"/>
  <c r="F7" i="1"/>
  <c r="E7" i="1"/>
  <c r="F6" i="1"/>
  <c r="E6" i="1"/>
</calcChain>
</file>

<file path=xl/comments1.xml><?xml version="1.0" encoding="utf-8"?>
<comments xmlns="http://schemas.openxmlformats.org/spreadsheetml/2006/main">
  <authors>
    <author>ostonaeva-m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ostonaeva-m:</t>
        </r>
        <r>
          <rPr>
            <sz val="9"/>
            <color indexed="81"/>
            <rFont val="Tahoma"/>
            <family val="2"/>
            <charset val="204"/>
          </rPr>
          <t xml:space="preserve">
бе назардошти карзхои байнибонки</t>
        </r>
      </text>
    </comment>
  </commentList>
</comments>
</file>

<file path=xl/sharedStrings.xml><?xml version="1.0" encoding="utf-8"?>
<sst xmlns="http://schemas.openxmlformats.org/spreadsheetml/2006/main" count="13" uniqueCount="13">
  <si>
    <r>
      <t xml:space="preserve">                        Нишонди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анда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 xml:space="preserve">ои асосии БДА </t>
    </r>
    <r>
      <rPr>
        <sz val="14"/>
        <color theme="1"/>
        <rFont val="Times New Roman Tj"/>
        <family val="1"/>
        <charset val="204"/>
      </rPr>
      <t>Љ</t>
    </r>
    <r>
      <rPr>
        <sz val="14"/>
        <color theme="1"/>
        <rFont val="Palatino Linotype"/>
        <family val="1"/>
        <charset val="204"/>
      </rPr>
      <t>Т "Амонатбонк"</t>
    </r>
  </si>
  <si>
    <t xml:space="preserve">                       (бо сомонї)</t>
  </si>
  <si>
    <r>
      <t>Нишоди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анда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</si>
  <si>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t>30.06.2020</t>
  </si>
  <si>
    <t>30.06.2021</t>
  </si>
  <si>
    <r>
      <t>Та</t>
    </r>
    <r>
      <rPr>
        <sz val="13"/>
        <color theme="1"/>
        <rFont val="Times New Roman Tj"/>
        <family val="1"/>
        <charset val="204"/>
      </rPr>
      <t>ѓ</t>
    </r>
    <r>
      <rPr>
        <sz val="13"/>
        <color theme="1"/>
        <rFont val="Palatino Linotype"/>
        <family val="1"/>
        <charset val="204"/>
      </rPr>
      <t>йирот  (бо сомони)</t>
    </r>
  </si>
  <si>
    <r>
      <t>Та</t>
    </r>
    <r>
      <rPr>
        <sz val="13"/>
        <color theme="1"/>
        <rFont val="Times New Roman Tj"/>
        <family val="1"/>
        <charset val="204"/>
      </rPr>
      <t>ѓ</t>
    </r>
    <r>
      <rPr>
        <sz val="13"/>
        <color theme="1"/>
        <rFont val="Palatino Linotype"/>
        <family val="1"/>
        <charset val="204"/>
      </rPr>
      <t>йирот  (бо фоиз)</t>
    </r>
  </si>
  <si>
    <r>
      <t>Дорои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</si>
  <si>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r>
      <rPr>
        <sz val="14"/>
        <color theme="1"/>
        <rFont val="Times New Roman Tj"/>
        <family val="1"/>
        <charset val="204"/>
      </rPr>
      <t>Ќ</t>
    </r>
    <r>
      <rPr>
        <sz val="14"/>
        <color theme="1"/>
        <rFont val="Palatino Linotype"/>
        <family val="1"/>
        <charset val="204"/>
      </rPr>
      <t>арз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</si>
  <si>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r>
      <t>У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дадори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</si>
  <si>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r>
      <t>Амонат</t>
    </r>
    <r>
      <rPr>
        <sz val="14"/>
        <color theme="1"/>
        <rFont val="Times New Roman Tj"/>
        <family val="1"/>
        <charset val="204"/>
      </rPr>
      <t>њ</t>
    </r>
    <r>
      <rPr>
        <sz val="14"/>
        <color theme="1"/>
        <rFont val="Palatino Linotype"/>
        <family val="1"/>
        <charset val="204"/>
      </rPr>
      <t>о</t>
    </r>
  </si>
  <si>
    <t>Сармоя</t>
  </si>
  <si>
    <t>Фоида ва зарар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</si>
</sst>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alatino Linotype"/>
      <family val="1"/>
      <charset val="204"/>
    </font>
    <font>
      <sz val="14"/>
      <color theme="1"/>
      <name val="Times New Roman Tj"/>
      <family val="1"/>
      <charset val="204"/>
    </font>
    <font>
      <i/>
      <sz val="13"/>
      <color theme="1"/>
      <name val="Times New Roman Tj"/>
      <family val="1"/>
      <charset val="204"/>
    </font>
    <font>
      <sz val="13"/>
      <color theme="1"/>
      <name val="Palatino Linotype"/>
      <family val="1"/>
      <charset val="204"/>
    </font>
    <font>
      <sz val="13"/>
      <color theme="1"/>
      <name val="Times New Roman Tj"/>
      <family val="1"/>
      <charset val="204"/>
    </font>
    <font>
      <sz val="16"/>
      <color theme="1"/>
      <name val="Palatino Linotype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7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1"/>
  <sheetViews>
    <sheetView tabSelected="1" view="pageBreakPreview" zoomScale="90" zoomScaleNormal="100" zoomScaleSheetLayoutView="90" workbookViewId="0">
      <selection activeCell="G7" sqref="G7"/>
    </sheetView>
  </sheetViews>
  <sheetFormatPr defaultColWidth="21.88671875" defaultRowHeight="19.8" x14ac:dyDescent="0.45"/>
  <cols>
    <col min="1" max="1" width="9.33203125" style="1" customWidth="1"/>
    <col min="2" max="4" width="21.88671875" style="1"/>
    <col min="5" max="5" width="17.88671875" style="1" customWidth="1"/>
    <col min="6" max="6" width="13.5546875" style="1" customWidth="1"/>
    <col min="7" max="16384" width="21.88671875" style="1"/>
  </cols>
  <sheetData>
    <row r="1" spans="2:7" ht="29.25" customHeight="1" x14ac:dyDescent="0.45"/>
    <row r="2" spans="2:7" ht="36" customHeight="1" x14ac:dyDescent="0.45">
      <c r="B2" s="1" t="s">
        <v>0</v>
      </c>
    </row>
    <row r="3" spans="2:7" ht="22.5" customHeight="1" x14ac:dyDescent="0.45"/>
    <row r="4" spans="2:7" x14ac:dyDescent="0.45">
      <c r="E4" s="2" t="s">
        <v>1</v>
      </c>
    </row>
    <row r="5" spans="2:7" ht="37.200000000000003" x14ac:dyDescent="0.45">
      <c r="B5" s="3" t="s">
        <v>2</v>
      </c>
      <c r="C5" s="4" t="s">
        <v>3</v>
      </c>
      <c r="D5" s="4" t="s">
        <v>4</v>
      </c>
      <c r="E5" s="5" t="s">
        <v>5</v>
      </c>
      <c r="F5" s="5" t="s">
        <v>6</v>
      </c>
      <c r="G5" s="6"/>
    </row>
    <row r="6" spans="2:7" ht="24.6" customHeight="1" x14ac:dyDescent="0.45">
      <c r="B6" s="7" t="s">
        <v>7</v>
      </c>
      <c r="C6" s="8">
        <v>4248404457</v>
      </c>
      <c r="D6" s="8">
        <v>4695341419</v>
      </c>
      <c r="E6" s="9">
        <f>D6-C6</f>
        <v>446936962</v>
      </c>
      <c r="F6" s="10">
        <f>D6/C6-100%</f>
        <v>0.10520113292499533</v>
      </c>
    </row>
    <row r="7" spans="2:7" ht="24.6" customHeight="1" x14ac:dyDescent="0.5">
      <c r="B7" s="7" t="s">
        <v>8</v>
      </c>
      <c r="C7" s="8">
        <v>691158279</v>
      </c>
      <c r="D7" s="8">
        <v>926593523</v>
      </c>
      <c r="E7" s="9">
        <f t="shared" ref="E7:E11" si="0">D7-C7</f>
        <v>235435244</v>
      </c>
      <c r="F7" s="10">
        <f t="shared" ref="F7:F11" si="1">D7/C7-100%</f>
        <v>0.34063868024649668</v>
      </c>
      <c r="G7" s="11"/>
    </row>
    <row r="8" spans="2:7" ht="24.6" customHeight="1" x14ac:dyDescent="0.45">
      <c r="B8" s="7" t="s">
        <v>9</v>
      </c>
      <c r="C8" s="8">
        <v>3803773050</v>
      </c>
      <c r="D8" s="8">
        <v>4204094642</v>
      </c>
      <c r="E8" s="9">
        <f t="shared" si="0"/>
        <v>400321592</v>
      </c>
      <c r="F8" s="10">
        <f t="shared" si="1"/>
        <v>0.10524329047444092</v>
      </c>
    </row>
    <row r="9" spans="2:7" ht="24.6" customHeight="1" x14ac:dyDescent="0.45">
      <c r="B9" s="7" t="s">
        <v>10</v>
      </c>
      <c r="C9" s="8">
        <v>3241989827</v>
      </c>
      <c r="D9" s="8">
        <v>3311262145</v>
      </c>
      <c r="E9" s="9">
        <f t="shared" si="0"/>
        <v>69272318</v>
      </c>
      <c r="F9" s="10">
        <f t="shared" si="1"/>
        <v>2.1367222507327144E-2</v>
      </c>
    </row>
    <row r="10" spans="2:7" ht="24.6" customHeight="1" x14ac:dyDescent="0.45">
      <c r="B10" s="7" t="s">
        <v>11</v>
      </c>
      <c r="C10" s="8">
        <v>444631407</v>
      </c>
      <c r="D10" s="8">
        <v>491246777</v>
      </c>
      <c r="E10" s="9">
        <f t="shared" si="0"/>
        <v>46615370</v>
      </c>
      <c r="F10" s="10">
        <f t="shared" si="1"/>
        <v>0.10484047970097632</v>
      </c>
    </row>
    <row r="11" spans="2:7" ht="24.6" customHeight="1" x14ac:dyDescent="0.45">
      <c r="B11" s="7" t="s">
        <v>12</v>
      </c>
      <c r="C11" s="8">
        <v>23943011</v>
      </c>
      <c r="D11" s="8">
        <v>33321468</v>
      </c>
      <c r="E11" s="9">
        <f t="shared" si="0"/>
        <v>9378457</v>
      </c>
      <c r="F11" s="10">
        <f t="shared" si="1"/>
        <v>0.39169914761347258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30.06.21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01</cp:lastModifiedBy>
  <cp:lastPrinted>2021-07-23T10:29:07Z</cp:lastPrinted>
  <dcterms:created xsi:type="dcterms:W3CDTF">2021-07-23T10:28:56Z</dcterms:created>
  <dcterms:modified xsi:type="dcterms:W3CDTF">2021-07-23T13:29:17Z</dcterms:modified>
</cp:coreProperties>
</file>